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2" windowHeight="7968" activeTab="0"/>
  </bookViews>
  <sheets>
    <sheet name="47県大会参加申込書" sheetId="1" r:id="rId1"/>
    <sheet name="Tシャツサイズ（参考）" sheetId="2" r:id="rId2"/>
  </sheets>
  <definedNames>
    <definedName name="_xlnm.Print_Area" localSheetId="0">'47県大会参加申込書'!$A$1:$R$36</definedName>
  </definedNames>
  <calcPr fullCalcOnLoad="1"/>
</workbook>
</file>

<file path=xl/sharedStrings.xml><?xml version="1.0" encoding="utf-8"?>
<sst xmlns="http://schemas.openxmlformats.org/spreadsheetml/2006/main" count="86" uniqueCount="80">
  <si>
    <t>参加区分</t>
  </si>
  <si>
    <t>性別</t>
  </si>
  <si>
    <t>年齢</t>
  </si>
  <si>
    <t>住所</t>
  </si>
  <si>
    <t>電話番号</t>
  </si>
  <si>
    <t>団名</t>
  </si>
  <si>
    <t>団登録番号</t>
  </si>
  <si>
    <t>種目</t>
  </si>
  <si>
    <t>所属スポーツ少年団</t>
  </si>
  <si>
    <t>団活動歴</t>
  </si>
  <si>
    <t>運動適正</t>
  </si>
  <si>
    <t>団　員：保護者名</t>
  </si>
  <si>
    <t>S</t>
  </si>
  <si>
    <t>M</t>
  </si>
  <si>
    <t>L</t>
  </si>
  <si>
    <t>男</t>
  </si>
  <si>
    <t>女</t>
  </si>
  <si>
    <t>中1</t>
  </si>
  <si>
    <t>中2</t>
  </si>
  <si>
    <t>高2</t>
  </si>
  <si>
    <t>高3</t>
  </si>
  <si>
    <t>Tシャツ</t>
  </si>
  <si>
    <t>サイズ</t>
  </si>
  <si>
    <t>本 部 長</t>
  </si>
  <si>
    <t>スポーツ少年団</t>
  </si>
  <si>
    <t>学年</t>
  </si>
  <si>
    <t>SS</t>
  </si>
  <si>
    <t>LL</t>
  </si>
  <si>
    <t>氏名</t>
  </si>
  <si>
    <t>計</t>
  </si>
  <si>
    <t>氏名</t>
  </si>
  <si>
    <t>氏</t>
  </si>
  <si>
    <t>名</t>
  </si>
  <si>
    <t>ふり</t>
  </si>
  <si>
    <t>がな</t>
  </si>
  <si>
    <t>性別</t>
  </si>
  <si>
    <t>年齢</t>
  </si>
  <si>
    <t>学年</t>
  </si>
  <si>
    <t>住所</t>
  </si>
  <si>
    <t>Tel</t>
  </si>
  <si>
    <t>所属団名</t>
  </si>
  <si>
    <t>所属番号</t>
  </si>
  <si>
    <t>種目</t>
  </si>
  <si>
    <t>団活動歴</t>
  </si>
  <si>
    <t>適正テスト</t>
  </si>
  <si>
    <t>保護者名</t>
  </si>
  <si>
    <t>Tシャツ</t>
  </si>
  <si>
    <t>指導者1</t>
  </si>
  <si>
    <t>指導者：指導者番号</t>
  </si>
  <si>
    <t>サイズ</t>
  </si>
  <si>
    <t>SS</t>
  </si>
  <si>
    <t>S</t>
  </si>
  <si>
    <t>M</t>
  </si>
  <si>
    <t>L</t>
  </si>
  <si>
    <t>LL</t>
  </si>
  <si>
    <t>身巾</t>
  </si>
  <si>
    <t>肩巾</t>
  </si>
  <si>
    <t>袖丈</t>
  </si>
  <si>
    <t>公益財団法人埼玉県スポーツ協会</t>
  </si>
  <si>
    <t>埼玉県スポーツ少年団</t>
  </si>
  <si>
    <t>本部長　長谷川　司</t>
  </si>
  <si>
    <t>様</t>
  </si>
  <si>
    <t>令和６年　　　月　　　日</t>
  </si>
  <si>
    <t>テストⅡ</t>
  </si>
  <si>
    <t>SS</t>
  </si>
  <si>
    <t>L　</t>
  </si>
  <si>
    <t>サイズ表</t>
  </si>
  <si>
    <t>3L</t>
  </si>
  <si>
    <t>身丈</t>
  </si>
  <si>
    <t>脇仕様</t>
  </si>
  <si>
    <t>-</t>
  </si>
  <si>
    <t>3L</t>
  </si>
  <si>
    <t>小6</t>
  </si>
  <si>
    <t>小5</t>
  </si>
  <si>
    <t>小4</t>
  </si>
  <si>
    <t>M</t>
  </si>
  <si>
    <t>交通機関</t>
  </si>
  <si>
    <t>輸送バス</t>
  </si>
  <si>
    <t>現地集合</t>
  </si>
  <si>
    <t>上記の者を適格と認め、第55回関東ブロックスポーツ少年大会参加者として推薦いたします。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</si>
</sst>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団員&quot;General"/>
    <numFmt numFmtId="177" formatCode="General&quot;枚&quot;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8"/>
      <name val="UD デジタル 教科書体 NK-R"/>
      <family val="1"/>
    </font>
    <font>
      <sz val="10"/>
      <name val="UD デジタル 教科書体 NK-R"/>
      <family val="1"/>
    </font>
    <font>
      <sz val="11"/>
      <name val="UD デジタル 教科書体 NK-R"/>
      <family val="1"/>
    </font>
    <font>
      <sz val="9"/>
      <name val="UD デジタル 教科書体 NK-R"/>
      <family val="1"/>
    </font>
    <font>
      <sz val="12"/>
      <name val="UD デジタル 教科書体 NK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ＭＳ Ｐゴシック"/>
      <family val="3"/>
    </font>
    <font>
      <b/>
      <sz val="8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F3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A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60" applyFont="1" applyBorder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47" fillId="33" borderId="11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177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distributed"/>
      <protection locked="0"/>
    </xf>
    <xf numFmtId="0" fontId="7" fillId="0" borderId="10" xfId="0" applyFont="1" applyBorder="1" applyAlignment="1" applyProtection="1">
      <alignment horizontal="distributed"/>
      <protection locked="0"/>
    </xf>
    <xf numFmtId="0" fontId="7" fillId="0" borderId="1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distributed" vertical="distributed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right" readingOrder="2"/>
      <protection/>
    </xf>
    <xf numFmtId="0" fontId="7" fillId="0" borderId="0" xfId="0" applyFont="1" applyAlignment="1" applyProtection="1">
      <alignment horizontal="right" vertical="center" readingOrder="2"/>
      <protection/>
    </xf>
    <xf numFmtId="0" fontId="5" fillId="0" borderId="18" xfId="0" applyFont="1" applyBorder="1" applyAlignment="1" applyProtection="1">
      <alignment horizontal="center" shrinkToFit="1"/>
      <protection/>
    </xf>
    <xf numFmtId="0" fontId="5" fillId="0" borderId="19" xfId="0" applyFont="1" applyBorder="1" applyAlignment="1" applyProtection="1">
      <alignment horizontal="center" vertical="top" shrinkToFit="1"/>
      <protection/>
    </xf>
    <xf numFmtId="177" fontId="7" fillId="0" borderId="0" xfId="0" applyNumberFormat="1" applyFont="1" applyAlignment="1" applyProtection="1">
      <alignment horizontal="right" shrinkToFit="1"/>
      <protection/>
    </xf>
    <xf numFmtId="177" fontId="7" fillId="0" borderId="0" xfId="0" applyNumberFormat="1" applyFont="1" applyAlignment="1" applyProtection="1">
      <alignment horizontal="right" vertical="center" shrinkToFit="1"/>
      <protection/>
    </xf>
    <xf numFmtId="0" fontId="7" fillId="0" borderId="0" xfId="0" applyFont="1" applyAlignment="1" applyProtection="1">
      <alignment vertical="center" shrinkToFit="1"/>
      <protection/>
    </xf>
    <xf numFmtId="0" fontId="9" fillId="0" borderId="17" xfId="0" applyFont="1" applyBorder="1" applyAlignment="1" applyProtection="1">
      <alignment horizontal="distributed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right"/>
      <protection/>
    </xf>
    <xf numFmtId="0" fontId="7" fillId="0" borderId="17" xfId="0" applyFont="1" applyBorder="1" applyAlignment="1" applyProtection="1">
      <alignment horizontal="distributed"/>
      <protection locked="0"/>
    </xf>
    <xf numFmtId="176" fontId="6" fillId="0" borderId="2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distributed"/>
      <protection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top" shrinkToFit="1"/>
      <protection/>
    </xf>
    <xf numFmtId="0" fontId="5" fillId="0" borderId="13" xfId="0" applyFont="1" applyBorder="1" applyAlignment="1" applyProtection="1">
      <alignment horizontal="center" shrinkToFi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0" fillId="34" borderId="28" xfId="0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6" fillId="36" borderId="29" xfId="0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distributed" vertical="center"/>
      <protection locked="0"/>
    </xf>
    <xf numFmtId="0" fontId="7" fillId="36" borderId="13" xfId="0" applyFont="1" applyFill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 applyProtection="1">
      <alignment vertical="center" wrapText="1"/>
      <protection locked="0"/>
    </xf>
    <xf numFmtId="0" fontId="6" fillId="36" borderId="13" xfId="0" applyFont="1" applyFill="1" applyBorder="1" applyAlignment="1" applyProtection="1">
      <alignment horizontal="center" vertical="center" shrinkToFit="1"/>
      <protection locked="0"/>
    </xf>
    <xf numFmtId="0" fontId="8" fillId="36" borderId="13" xfId="0" applyFont="1" applyFill="1" applyBorder="1" applyAlignment="1" applyProtection="1">
      <alignment horizontal="center" vertical="center" shrinkToFit="1"/>
      <protection locked="0"/>
    </xf>
    <xf numFmtId="0" fontId="8" fillId="36" borderId="18" xfId="0" applyFont="1" applyFill="1" applyBorder="1" applyAlignment="1" applyProtection="1">
      <alignment horizontal="center" vertical="center" shrinkToFit="1"/>
      <protection locked="0"/>
    </xf>
    <xf numFmtId="0" fontId="8" fillId="36" borderId="10" xfId="0" applyFont="1" applyFill="1" applyBorder="1" applyAlignment="1" applyProtection="1">
      <alignment horizontal="center" vertical="center" shrinkToFit="1"/>
      <protection locked="0"/>
    </xf>
    <xf numFmtId="0" fontId="8" fillId="36" borderId="30" xfId="0" applyFont="1" applyFill="1" applyBorder="1" applyAlignment="1" applyProtection="1">
      <alignment horizontal="center" vertical="center" shrinkToFit="1"/>
      <protection locked="0"/>
    </xf>
    <xf numFmtId="0" fontId="7" fillId="36" borderId="18" xfId="0" applyFont="1" applyFill="1" applyBorder="1" applyAlignment="1" applyProtection="1">
      <alignment horizontal="center" vertical="center"/>
      <protection locked="0"/>
    </xf>
    <xf numFmtId="0" fontId="7" fillId="36" borderId="30" xfId="0" applyFont="1" applyFill="1" applyBorder="1" applyAlignment="1" applyProtection="1">
      <alignment horizontal="center" vertical="center"/>
      <protection locked="0"/>
    </xf>
    <xf numFmtId="0" fontId="7" fillId="36" borderId="13" xfId="0" applyFont="1" applyFill="1" applyBorder="1" applyAlignment="1" applyProtection="1">
      <alignment vertical="center"/>
      <protection locked="0"/>
    </xf>
    <xf numFmtId="0" fontId="7" fillId="36" borderId="20" xfId="0" applyFont="1" applyFill="1" applyBorder="1" applyAlignment="1" applyProtection="1">
      <alignment horizontal="center" vertical="center" shrinkToFit="1"/>
      <protection locked="0"/>
    </xf>
    <xf numFmtId="0" fontId="6" fillId="36" borderId="31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distributed" vertical="center"/>
      <protection locked="0"/>
    </xf>
    <xf numFmtId="0" fontId="7" fillId="36" borderId="15" xfId="0" applyFont="1" applyFill="1" applyBorder="1" applyAlignment="1" applyProtection="1">
      <alignment horizontal="center" vertical="center"/>
      <protection locked="0"/>
    </xf>
    <xf numFmtId="0" fontId="7" fillId="36" borderId="32" xfId="0" applyFont="1" applyFill="1" applyBorder="1" applyAlignment="1" applyProtection="1">
      <alignment horizontal="center" vertical="center"/>
      <protection locked="0"/>
    </xf>
    <xf numFmtId="0" fontId="8" fillId="36" borderId="15" xfId="0" applyFont="1" applyFill="1" applyBorder="1" applyAlignment="1" applyProtection="1">
      <alignment vertical="center" wrapText="1"/>
      <protection locked="0"/>
    </xf>
    <xf numFmtId="0" fontId="6" fillId="36" borderId="15" xfId="0" applyFont="1" applyFill="1" applyBorder="1" applyAlignment="1" applyProtection="1">
      <alignment horizontal="center" vertical="center" shrinkToFit="1"/>
      <protection locked="0"/>
    </xf>
    <xf numFmtId="0" fontId="8" fillId="36" borderId="15" xfId="0" applyFont="1" applyFill="1" applyBorder="1" applyAlignment="1" applyProtection="1">
      <alignment horizontal="center" vertical="center" shrinkToFit="1"/>
      <protection locked="0"/>
    </xf>
    <xf numFmtId="0" fontId="8" fillId="36" borderId="19" xfId="0" applyFont="1" applyFill="1" applyBorder="1" applyAlignment="1" applyProtection="1">
      <alignment horizontal="center" vertical="center" shrinkToFit="1"/>
      <protection locked="0"/>
    </xf>
    <xf numFmtId="0" fontId="8" fillId="36" borderId="17" xfId="0" applyFont="1" applyFill="1" applyBorder="1" applyAlignment="1" applyProtection="1">
      <alignment horizontal="center" vertical="center" shrinkToFit="1"/>
      <protection locked="0"/>
    </xf>
    <xf numFmtId="0" fontId="8" fillId="36" borderId="33" xfId="0" applyFont="1" applyFill="1" applyBorder="1" applyAlignment="1" applyProtection="1">
      <alignment horizontal="center" vertical="center" shrinkToFit="1"/>
      <protection locked="0"/>
    </xf>
    <xf numFmtId="0" fontId="7" fillId="36" borderId="19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15" xfId="0" applyFont="1" applyFill="1" applyBorder="1" applyAlignment="1" applyProtection="1">
      <alignment vertical="center"/>
      <protection locked="0"/>
    </xf>
    <xf numFmtId="0" fontId="7" fillId="36" borderId="21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8関ブロスポ少大会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P36"/>
  <sheetViews>
    <sheetView tabSelected="1" view="pageBreakPreview" zoomScale="92" zoomScaleNormal="90" zoomScaleSheetLayoutView="92" workbookViewId="0" topLeftCell="A1">
      <selection activeCell="D14" sqref="D14"/>
    </sheetView>
  </sheetViews>
  <sheetFormatPr defaultColWidth="9" defaultRowHeight="14.25" zeroHeight="1"/>
  <cols>
    <col min="1" max="1" width="8.796875" style="26" customWidth="1"/>
    <col min="2" max="2" width="16.8984375" style="26" customWidth="1"/>
    <col min="3" max="4" width="4.09765625" style="26" customWidth="1"/>
    <col min="5" max="5" width="30" style="26" customWidth="1"/>
    <col min="6" max="6" width="12.3984375" style="26" customWidth="1"/>
    <col min="7" max="7" width="16.3984375" style="26" customWidth="1"/>
    <col min="8" max="8" width="9.296875" style="26" customWidth="1"/>
    <col min="9" max="9" width="2.8984375" style="26" customWidth="1"/>
    <col min="10" max="10" width="3.09765625" style="26" customWidth="1"/>
    <col min="11" max="11" width="2.8984375" style="26" customWidth="1"/>
    <col min="12" max="12" width="5" style="26" customWidth="1"/>
    <col min="13" max="13" width="6.19921875" style="26" customWidth="1"/>
    <col min="14" max="15" width="3.09765625" style="26" customWidth="1"/>
    <col min="16" max="16" width="16.8984375" style="26" customWidth="1"/>
    <col min="17" max="17" width="6.19921875" style="26" customWidth="1"/>
    <col min="18" max="18" width="6.19921875" style="51" customWidth="1"/>
    <col min="19" max="19" width="3.296875" style="6" customWidth="1"/>
    <col min="20" max="20" width="4.296875" style="6" customWidth="1"/>
    <col min="21" max="21" width="3.8984375" style="6" customWidth="1"/>
    <col min="22" max="22" width="4" style="6" customWidth="1"/>
    <col min="23" max="23" width="9" style="6" customWidth="1"/>
    <col min="24" max="16384" width="9" style="6" customWidth="1"/>
  </cols>
  <sheetData>
    <row r="1" spans="1:18" s="1" customFormat="1" ht="12" customHeight="1">
      <c r="A1" s="83" t="s">
        <v>0</v>
      </c>
      <c r="B1" s="81" t="s">
        <v>28</v>
      </c>
      <c r="C1" s="79" t="s">
        <v>1</v>
      </c>
      <c r="D1" s="15" t="s">
        <v>2</v>
      </c>
      <c r="E1" s="81" t="s">
        <v>3</v>
      </c>
      <c r="F1" s="79" t="s">
        <v>4</v>
      </c>
      <c r="G1" s="79" t="s">
        <v>8</v>
      </c>
      <c r="H1" s="79"/>
      <c r="I1" s="79"/>
      <c r="J1" s="79"/>
      <c r="K1" s="79"/>
      <c r="L1" s="79"/>
      <c r="M1" s="86" t="s">
        <v>9</v>
      </c>
      <c r="N1" s="78" t="s">
        <v>10</v>
      </c>
      <c r="O1" s="78"/>
      <c r="P1" s="16" t="s">
        <v>48</v>
      </c>
      <c r="Q1" s="47" t="s">
        <v>21</v>
      </c>
      <c r="R1" s="58" t="s">
        <v>76</v>
      </c>
    </row>
    <row r="2" spans="1:42" s="2" customFormat="1" ht="12" customHeight="1">
      <c r="A2" s="84"/>
      <c r="B2" s="82"/>
      <c r="C2" s="80"/>
      <c r="D2" s="18" t="s">
        <v>25</v>
      </c>
      <c r="E2" s="82"/>
      <c r="F2" s="80"/>
      <c r="G2" s="17" t="s">
        <v>5</v>
      </c>
      <c r="H2" s="18" t="s">
        <v>6</v>
      </c>
      <c r="I2" s="82" t="s">
        <v>7</v>
      </c>
      <c r="J2" s="82"/>
      <c r="K2" s="82"/>
      <c r="L2" s="82"/>
      <c r="M2" s="87"/>
      <c r="N2" s="77" t="s">
        <v>63</v>
      </c>
      <c r="O2" s="77"/>
      <c r="P2" s="19" t="s">
        <v>11</v>
      </c>
      <c r="Q2" s="48" t="s">
        <v>22</v>
      </c>
      <c r="R2" s="59"/>
      <c r="Y2" s="7" t="s">
        <v>30</v>
      </c>
      <c r="Z2" s="7"/>
      <c r="AA2" s="7" t="s">
        <v>31</v>
      </c>
      <c r="AB2" s="7" t="s">
        <v>32</v>
      </c>
      <c r="AC2" s="7" t="s">
        <v>33</v>
      </c>
      <c r="AD2" s="7" t="s">
        <v>34</v>
      </c>
      <c r="AE2" s="7" t="s">
        <v>35</v>
      </c>
      <c r="AF2" s="7" t="s">
        <v>36</v>
      </c>
      <c r="AG2" s="7" t="s">
        <v>37</v>
      </c>
      <c r="AH2" s="7" t="s">
        <v>38</v>
      </c>
      <c r="AI2" s="7" t="s">
        <v>39</v>
      </c>
      <c r="AJ2" s="7" t="s">
        <v>40</v>
      </c>
      <c r="AK2" s="7" t="s">
        <v>41</v>
      </c>
      <c r="AL2" s="7" t="s">
        <v>42</v>
      </c>
      <c r="AM2" s="7" t="s">
        <v>43</v>
      </c>
      <c r="AN2" s="7" t="s">
        <v>44</v>
      </c>
      <c r="AO2" s="7" t="s">
        <v>45</v>
      </c>
      <c r="AP2" s="7" t="s">
        <v>46</v>
      </c>
    </row>
    <row r="3" spans="1:42" s="3" customFormat="1" ht="14.25" customHeight="1">
      <c r="A3" s="94" t="s">
        <v>47</v>
      </c>
      <c r="B3" s="95"/>
      <c r="C3" s="96"/>
      <c r="D3" s="97"/>
      <c r="E3" s="98"/>
      <c r="F3" s="99"/>
      <c r="G3" s="98"/>
      <c r="H3" s="100"/>
      <c r="I3" s="101"/>
      <c r="J3" s="102"/>
      <c r="K3" s="102"/>
      <c r="L3" s="103"/>
      <c r="M3" s="96"/>
      <c r="N3" s="104"/>
      <c r="O3" s="105"/>
      <c r="P3" s="106"/>
      <c r="Q3" s="96"/>
      <c r="R3" s="107"/>
      <c r="T3" s="3" t="s">
        <v>15</v>
      </c>
      <c r="U3" s="2" t="s">
        <v>74</v>
      </c>
      <c r="V3" s="3" t="s">
        <v>26</v>
      </c>
      <c r="W3" s="3" t="s">
        <v>77</v>
      </c>
      <c r="Y3" s="8">
        <f>B3</f>
        <v>0</v>
      </c>
      <c r="Z3" s="8"/>
      <c r="AA3" s="8"/>
      <c r="AB3" s="8"/>
      <c r="AC3" s="8"/>
      <c r="AD3" s="8"/>
      <c r="AE3" s="8">
        <f>C3</f>
        <v>0</v>
      </c>
      <c r="AF3" s="8">
        <f>D3</f>
        <v>0</v>
      </c>
      <c r="AG3" s="8">
        <f>D4</f>
        <v>0</v>
      </c>
      <c r="AH3" s="8">
        <f>E3</f>
        <v>0</v>
      </c>
      <c r="AI3" s="8">
        <f>F3</f>
        <v>0</v>
      </c>
      <c r="AJ3" s="8">
        <f>G3</f>
        <v>0</v>
      </c>
      <c r="AK3" s="8">
        <f>H3</f>
        <v>0</v>
      </c>
      <c r="AL3" s="8">
        <f>I3</f>
        <v>0</v>
      </c>
      <c r="AM3" s="8">
        <f>M3</f>
        <v>0</v>
      </c>
      <c r="AN3" s="8">
        <f>N3</f>
        <v>0</v>
      </c>
      <c r="AO3" s="8">
        <f>P3</f>
        <v>0</v>
      </c>
      <c r="AP3" s="8">
        <f>Q3</f>
        <v>0</v>
      </c>
    </row>
    <row r="4" spans="1:42" s="3" customFormat="1" ht="14.25" customHeight="1">
      <c r="A4" s="108"/>
      <c r="B4" s="109"/>
      <c r="C4" s="110"/>
      <c r="D4" s="111"/>
      <c r="E4" s="112"/>
      <c r="F4" s="113"/>
      <c r="G4" s="112"/>
      <c r="H4" s="114"/>
      <c r="I4" s="115"/>
      <c r="J4" s="116"/>
      <c r="K4" s="116"/>
      <c r="L4" s="117"/>
      <c r="M4" s="110"/>
      <c r="N4" s="118"/>
      <c r="O4" s="119"/>
      <c r="P4" s="120"/>
      <c r="Q4" s="110"/>
      <c r="R4" s="121"/>
      <c r="T4" s="3" t="s">
        <v>16</v>
      </c>
      <c r="U4" s="2" t="s">
        <v>73</v>
      </c>
      <c r="V4" s="4" t="s">
        <v>12</v>
      </c>
      <c r="W4" s="3" t="s">
        <v>78</v>
      </c>
      <c r="Y4" s="8">
        <f>B5</f>
        <v>0</v>
      </c>
      <c r="Z4" s="8"/>
      <c r="AA4" s="8"/>
      <c r="AB4" s="8"/>
      <c r="AC4" s="8"/>
      <c r="AD4" s="8"/>
      <c r="AE4" s="8">
        <f>C5</f>
        <v>0</v>
      </c>
      <c r="AF4" s="8">
        <f>D5</f>
        <v>0</v>
      </c>
      <c r="AG4" s="8">
        <f>D6</f>
        <v>0</v>
      </c>
      <c r="AH4" s="8">
        <f>E5</f>
        <v>0</v>
      </c>
      <c r="AI4" s="8">
        <f>F5</f>
        <v>0</v>
      </c>
      <c r="AJ4" s="8">
        <f>G5</f>
        <v>0</v>
      </c>
      <c r="AK4" s="8">
        <f>H5</f>
        <v>0</v>
      </c>
      <c r="AL4" s="8">
        <f>I5</f>
        <v>0</v>
      </c>
      <c r="AM4" s="8">
        <f>M5</f>
        <v>0</v>
      </c>
      <c r="AN4" s="8">
        <f>N5</f>
        <v>0</v>
      </c>
      <c r="AO4" s="8">
        <f>P5</f>
        <v>0</v>
      </c>
      <c r="AP4" s="8">
        <f>Q5</f>
        <v>0</v>
      </c>
    </row>
    <row r="5" spans="1:42" s="3" customFormat="1" ht="14.25" customHeight="1">
      <c r="A5" s="85">
        <v>1</v>
      </c>
      <c r="B5" s="75"/>
      <c r="C5" s="55"/>
      <c r="D5" s="20"/>
      <c r="E5" s="64"/>
      <c r="F5" s="67"/>
      <c r="G5" s="64"/>
      <c r="H5" s="61"/>
      <c r="I5" s="61"/>
      <c r="J5" s="61"/>
      <c r="K5" s="61"/>
      <c r="L5" s="61"/>
      <c r="M5" s="55"/>
      <c r="N5" s="55"/>
      <c r="O5" s="55"/>
      <c r="P5" s="75"/>
      <c r="Q5" s="55"/>
      <c r="R5" s="91"/>
      <c r="U5" s="2" t="s">
        <v>72</v>
      </c>
      <c r="V5" s="4" t="s">
        <v>75</v>
      </c>
      <c r="Y5" s="8">
        <f>B7</f>
        <v>0</v>
      </c>
      <c r="Z5" s="8"/>
      <c r="AA5" s="8"/>
      <c r="AB5" s="8"/>
      <c r="AC5" s="8"/>
      <c r="AD5" s="8"/>
      <c r="AE5" s="8">
        <f>C7</f>
        <v>0</v>
      </c>
      <c r="AF5" s="8">
        <f>D7</f>
        <v>0</v>
      </c>
      <c r="AG5" s="8">
        <f>D8</f>
        <v>0</v>
      </c>
      <c r="AH5" s="8">
        <f>E7</f>
        <v>0</v>
      </c>
      <c r="AI5" s="8">
        <f>F7</f>
        <v>0</v>
      </c>
      <c r="AJ5" s="8">
        <f>G7</f>
        <v>0</v>
      </c>
      <c r="AK5" s="8">
        <f>H7</f>
        <v>0</v>
      </c>
      <c r="AL5" s="8">
        <f>I7</f>
        <v>0</v>
      </c>
      <c r="AM5" s="8">
        <f>M7</f>
        <v>0</v>
      </c>
      <c r="AN5" s="8">
        <f>N7</f>
        <v>0</v>
      </c>
      <c r="AO5" s="8">
        <f>P7</f>
        <v>0</v>
      </c>
      <c r="AP5" s="8">
        <f>Q7</f>
        <v>0</v>
      </c>
    </row>
    <row r="6" spans="1:42" s="3" customFormat="1" ht="14.25" customHeight="1">
      <c r="A6" s="70"/>
      <c r="B6" s="68"/>
      <c r="C6" s="53"/>
      <c r="D6" s="21"/>
      <c r="E6" s="62"/>
      <c r="F6" s="65"/>
      <c r="G6" s="62"/>
      <c r="H6" s="56"/>
      <c r="I6" s="57"/>
      <c r="J6" s="57"/>
      <c r="K6" s="57"/>
      <c r="L6" s="57"/>
      <c r="M6" s="53"/>
      <c r="N6" s="53"/>
      <c r="O6" s="53"/>
      <c r="P6" s="68"/>
      <c r="Q6" s="53"/>
      <c r="R6" s="89"/>
      <c r="U6" s="3" t="s">
        <v>17</v>
      </c>
      <c r="V6" s="4" t="s">
        <v>14</v>
      </c>
      <c r="Y6" s="8">
        <f>B9</f>
        <v>0</v>
      </c>
      <c r="Z6" s="8"/>
      <c r="AA6" s="8"/>
      <c r="AB6" s="8"/>
      <c r="AC6" s="8"/>
      <c r="AD6" s="8"/>
      <c r="AE6" s="8">
        <f>C9</f>
        <v>0</v>
      </c>
      <c r="AF6" s="8">
        <f>D9</f>
        <v>0</v>
      </c>
      <c r="AG6" s="8">
        <f>D10</f>
        <v>0</v>
      </c>
      <c r="AH6" s="8">
        <f>E9</f>
        <v>0</v>
      </c>
      <c r="AI6" s="8">
        <f>F9</f>
        <v>0</v>
      </c>
      <c r="AJ6" s="8">
        <f>G9</f>
        <v>0</v>
      </c>
      <c r="AK6" s="8">
        <f>H9</f>
        <v>0</v>
      </c>
      <c r="AL6" s="8">
        <f>I9</f>
        <v>0</v>
      </c>
      <c r="AM6" s="8">
        <f>M9</f>
        <v>0</v>
      </c>
      <c r="AN6" s="8">
        <f>N9</f>
        <v>0</v>
      </c>
      <c r="AO6" s="8">
        <f>P9</f>
        <v>0</v>
      </c>
      <c r="AP6" s="8">
        <f>Q9</f>
        <v>0</v>
      </c>
    </row>
    <row r="7" spans="1:42" s="3" customFormat="1" ht="14.25" customHeight="1">
      <c r="A7" s="70">
        <v>2</v>
      </c>
      <c r="B7" s="68"/>
      <c r="C7" s="53"/>
      <c r="D7" s="21"/>
      <c r="E7" s="62"/>
      <c r="F7" s="65"/>
      <c r="G7" s="62"/>
      <c r="H7" s="56"/>
      <c r="I7" s="56"/>
      <c r="J7" s="56"/>
      <c r="K7" s="56"/>
      <c r="L7" s="56"/>
      <c r="M7" s="53"/>
      <c r="N7" s="53"/>
      <c r="O7" s="53"/>
      <c r="P7" s="68"/>
      <c r="Q7" s="53"/>
      <c r="R7" s="89"/>
      <c r="U7" s="3" t="s">
        <v>18</v>
      </c>
      <c r="V7" s="4" t="s">
        <v>27</v>
      </c>
      <c r="Y7" s="8">
        <f>B11</f>
        <v>0</v>
      </c>
      <c r="Z7" s="8"/>
      <c r="AA7" s="8"/>
      <c r="AB7" s="8"/>
      <c r="AC7" s="8"/>
      <c r="AD7" s="8"/>
      <c r="AE7" s="8">
        <f>C11</f>
        <v>0</v>
      </c>
      <c r="AF7" s="8">
        <f>D11</f>
        <v>0</v>
      </c>
      <c r="AG7" s="8">
        <f>D12</f>
        <v>0</v>
      </c>
      <c r="AH7" s="8">
        <f>E11</f>
        <v>0</v>
      </c>
      <c r="AI7" s="8">
        <f>F11</f>
        <v>0</v>
      </c>
      <c r="AJ7" s="8">
        <f>G11</f>
        <v>0</v>
      </c>
      <c r="AK7" s="8">
        <f>H11</f>
        <v>0</v>
      </c>
      <c r="AL7" s="8">
        <f>I11</f>
        <v>0</v>
      </c>
      <c r="AM7" s="8">
        <f>M11</f>
        <v>0</v>
      </c>
      <c r="AN7" s="8">
        <f>N11</f>
        <v>0</v>
      </c>
      <c r="AO7" s="8">
        <f>P11</f>
        <v>0</v>
      </c>
      <c r="AP7" s="8">
        <f>Q11</f>
        <v>0</v>
      </c>
    </row>
    <row r="8" spans="1:42" s="3" customFormat="1" ht="14.25" customHeight="1">
      <c r="A8" s="70"/>
      <c r="B8" s="68"/>
      <c r="C8" s="53"/>
      <c r="D8" s="21"/>
      <c r="E8" s="62"/>
      <c r="F8" s="65"/>
      <c r="G8" s="62"/>
      <c r="H8" s="56"/>
      <c r="I8" s="57"/>
      <c r="J8" s="57"/>
      <c r="K8" s="57"/>
      <c r="L8" s="57"/>
      <c r="M8" s="53"/>
      <c r="N8" s="53"/>
      <c r="O8" s="53"/>
      <c r="P8" s="68"/>
      <c r="Q8" s="53"/>
      <c r="R8" s="89"/>
      <c r="U8" s="3" t="s">
        <v>19</v>
      </c>
      <c r="V8" s="4" t="s">
        <v>71</v>
      </c>
      <c r="Y8" s="8">
        <f>B13</f>
        <v>0</v>
      </c>
      <c r="Z8" s="8"/>
      <c r="AA8" s="8"/>
      <c r="AB8" s="8"/>
      <c r="AC8" s="8"/>
      <c r="AD8" s="8"/>
      <c r="AE8" s="8">
        <f>C13</f>
        <v>0</v>
      </c>
      <c r="AF8" s="8">
        <f>D13</f>
        <v>0</v>
      </c>
      <c r="AG8" s="8">
        <f>D14</f>
        <v>0</v>
      </c>
      <c r="AH8" s="8">
        <f>E13</f>
        <v>0</v>
      </c>
      <c r="AI8" s="8">
        <f>F13</f>
        <v>0</v>
      </c>
      <c r="AJ8" s="8">
        <f>G13</f>
        <v>0</v>
      </c>
      <c r="AK8" s="8">
        <f>H13</f>
        <v>0</v>
      </c>
      <c r="AL8" s="8">
        <f>I13</f>
        <v>0</v>
      </c>
      <c r="AM8" s="8">
        <f>M13</f>
        <v>0</v>
      </c>
      <c r="AN8" s="8">
        <f>N13</f>
        <v>0</v>
      </c>
      <c r="AO8" s="8">
        <f>P13</f>
        <v>0</v>
      </c>
      <c r="AP8" s="8">
        <f>Q13</f>
        <v>0</v>
      </c>
    </row>
    <row r="9" spans="1:42" s="3" customFormat="1" ht="14.25" customHeight="1">
      <c r="A9" s="70">
        <v>3</v>
      </c>
      <c r="B9" s="68"/>
      <c r="C9" s="53"/>
      <c r="D9" s="21"/>
      <c r="E9" s="62"/>
      <c r="F9" s="65"/>
      <c r="G9" s="62"/>
      <c r="H9" s="56"/>
      <c r="I9" s="56"/>
      <c r="J9" s="56"/>
      <c r="K9" s="56"/>
      <c r="L9" s="56"/>
      <c r="M9" s="53"/>
      <c r="N9" s="53"/>
      <c r="O9" s="53"/>
      <c r="P9" s="68"/>
      <c r="Q9" s="53"/>
      <c r="R9" s="89"/>
      <c r="U9" s="3" t="s">
        <v>20</v>
      </c>
      <c r="V9" s="4"/>
      <c r="Y9" s="8">
        <f>B15</f>
        <v>0</v>
      </c>
      <c r="Z9" s="8"/>
      <c r="AA9" s="8"/>
      <c r="AB9" s="8"/>
      <c r="AC9" s="8"/>
      <c r="AD9" s="8"/>
      <c r="AE9" s="8">
        <f>C15</f>
        <v>0</v>
      </c>
      <c r="AF9" s="8">
        <f>D15</f>
        <v>0</v>
      </c>
      <c r="AG9" s="8">
        <f>D16</f>
        <v>0</v>
      </c>
      <c r="AH9" s="8">
        <f>E15</f>
        <v>0</v>
      </c>
      <c r="AI9" s="8">
        <f>F15</f>
        <v>0</v>
      </c>
      <c r="AJ9" s="8">
        <f>G15</f>
        <v>0</v>
      </c>
      <c r="AK9" s="8">
        <f>H15</f>
        <v>0</v>
      </c>
      <c r="AL9" s="8">
        <f>I15</f>
        <v>0</v>
      </c>
      <c r="AM9" s="8">
        <f>M15</f>
        <v>0</v>
      </c>
      <c r="AN9" s="8">
        <f>N15</f>
        <v>0</v>
      </c>
      <c r="AO9" s="8">
        <f>P15</f>
        <v>0</v>
      </c>
      <c r="AP9" s="8">
        <f>Q15</f>
        <v>0</v>
      </c>
    </row>
    <row r="10" spans="1:42" s="3" customFormat="1" ht="14.25" customHeight="1">
      <c r="A10" s="70"/>
      <c r="B10" s="68"/>
      <c r="C10" s="53"/>
      <c r="D10" s="21"/>
      <c r="E10" s="62"/>
      <c r="F10" s="65"/>
      <c r="G10" s="62"/>
      <c r="H10" s="56"/>
      <c r="I10" s="57"/>
      <c r="J10" s="57"/>
      <c r="K10" s="57"/>
      <c r="L10" s="57"/>
      <c r="M10" s="53"/>
      <c r="N10" s="53"/>
      <c r="O10" s="53"/>
      <c r="P10" s="68"/>
      <c r="Q10" s="53"/>
      <c r="R10" s="89"/>
      <c r="V10" s="4"/>
      <c r="Y10" s="8">
        <f>B17</f>
        <v>0</v>
      </c>
      <c r="Z10" s="8"/>
      <c r="AA10" s="8"/>
      <c r="AB10" s="8"/>
      <c r="AC10" s="8"/>
      <c r="AD10" s="8"/>
      <c r="AE10" s="8">
        <f>C17</f>
        <v>0</v>
      </c>
      <c r="AF10" s="8">
        <f>D17</f>
        <v>0</v>
      </c>
      <c r="AG10" s="8">
        <f>D18</f>
        <v>0</v>
      </c>
      <c r="AH10" s="8">
        <f>E17</f>
        <v>0</v>
      </c>
      <c r="AI10" s="8">
        <f>F17</f>
        <v>0</v>
      </c>
      <c r="AJ10" s="8">
        <f>G17</f>
        <v>0</v>
      </c>
      <c r="AK10" s="8">
        <f>H17</f>
        <v>0</v>
      </c>
      <c r="AL10" s="8">
        <f>I17</f>
        <v>0</v>
      </c>
      <c r="AM10" s="8">
        <f>M17</f>
        <v>0</v>
      </c>
      <c r="AN10" s="8">
        <f>N17</f>
        <v>0</v>
      </c>
      <c r="AO10" s="8">
        <f>P17</f>
        <v>0</v>
      </c>
      <c r="AP10" s="8">
        <f>Q17</f>
        <v>0</v>
      </c>
    </row>
    <row r="11" spans="1:42" s="3" customFormat="1" ht="14.25" customHeight="1">
      <c r="A11" s="70">
        <v>4</v>
      </c>
      <c r="B11" s="68"/>
      <c r="C11" s="53"/>
      <c r="D11" s="21"/>
      <c r="E11" s="62"/>
      <c r="F11" s="65"/>
      <c r="G11" s="62"/>
      <c r="H11" s="56"/>
      <c r="I11" s="56"/>
      <c r="J11" s="56"/>
      <c r="K11" s="56"/>
      <c r="L11" s="56"/>
      <c r="M11" s="53"/>
      <c r="N11" s="53"/>
      <c r="O11" s="53"/>
      <c r="P11" s="68"/>
      <c r="Q11" s="53"/>
      <c r="R11" s="89"/>
      <c r="Y11" s="8">
        <f>B19</f>
        <v>0</v>
      </c>
      <c r="Z11" s="8"/>
      <c r="AA11" s="8"/>
      <c r="AB11" s="8"/>
      <c r="AC11" s="8"/>
      <c r="AD11" s="8"/>
      <c r="AE11" s="8">
        <f>C19</f>
        <v>0</v>
      </c>
      <c r="AF11" s="8">
        <f>D19</f>
        <v>0</v>
      </c>
      <c r="AG11" s="8">
        <f>D20</f>
        <v>0</v>
      </c>
      <c r="AH11" s="8">
        <f>E19</f>
        <v>0</v>
      </c>
      <c r="AI11" s="8">
        <f>F19</f>
        <v>0</v>
      </c>
      <c r="AJ11" s="8">
        <f>G19</f>
        <v>0</v>
      </c>
      <c r="AK11" s="8">
        <f>H19</f>
        <v>0</v>
      </c>
      <c r="AL11" s="8">
        <f>I19</f>
        <v>0</v>
      </c>
      <c r="AM11" s="8">
        <f>M19</f>
        <v>0</v>
      </c>
      <c r="AN11" s="8">
        <f>N19</f>
        <v>0</v>
      </c>
      <c r="AO11" s="8">
        <f>P19</f>
        <v>0</v>
      </c>
      <c r="AP11" s="8">
        <f>Q19</f>
        <v>0</v>
      </c>
    </row>
    <row r="12" spans="1:42" s="3" customFormat="1" ht="14.25" customHeight="1">
      <c r="A12" s="70"/>
      <c r="B12" s="68"/>
      <c r="C12" s="53"/>
      <c r="D12" s="21"/>
      <c r="E12" s="62"/>
      <c r="F12" s="65"/>
      <c r="G12" s="62"/>
      <c r="H12" s="56"/>
      <c r="I12" s="57"/>
      <c r="J12" s="57"/>
      <c r="K12" s="57"/>
      <c r="L12" s="57"/>
      <c r="M12" s="53"/>
      <c r="N12" s="53"/>
      <c r="O12" s="53"/>
      <c r="P12" s="68"/>
      <c r="Q12" s="53"/>
      <c r="R12" s="89"/>
      <c r="Y12" s="8">
        <f>B21</f>
        <v>0</v>
      </c>
      <c r="Z12" s="8"/>
      <c r="AA12" s="8"/>
      <c r="AB12" s="8"/>
      <c r="AC12" s="8"/>
      <c r="AD12" s="8"/>
      <c r="AE12" s="8">
        <f>C21</f>
        <v>0</v>
      </c>
      <c r="AF12" s="8">
        <f>D21</f>
        <v>0</v>
      </c>
      <c r="AG12" s="8">
        <f>D22</f>
        <v>0</v>
      </c>
      <c r="AH12" s="8">
        <f>E21</f>
        <v>0</v>
      </c>
      <c r="AI12" s="8">
        <f>F21</f>
        <v>0</v>
      </c>
      <c r="AJ12" s="8">
        <f>G21</f>
        <v>0</v>
      </c>
      <c r="AK12" s="8">
        <f>H21</f>
        <v>0</v>
      </c>
      <c r="AL12" s="8">
        <f>I21</f>
        <v>0</v>
      </c>
      <c r="AM12" s="8">
        <f>M21</f>
        <v>0</v>
      </c>
      <c r="AN12" s="8">
        <f>N21</f>
        <v>0</v>
      </c>
      <c r="AO12" s="8">
        <f>P21</f>
        <v>0</v>
      </c>
      <c r="AP12" s="8">
        <f>Q21</f>
        <v>0</v>
      </c>
    </row>
    <row r="13" spans="1:42" s="3" customFormat="1" ht="14.25" customHeight="1">
      <c r="A13" s="70">
        <v>5</v>
      </c>
      <c r="B13" s="68"/>
      <c r="C13" s="53"/>
      <c r="D13" s="21"/>
      <c r="E13" s="62"/>
      <c r="F13" s="65"/>
      <c r="G13" s="62"/>
      <c r="H13" s="56"/>
      <c r="I13" s="56"/>
      <c r="J13" s="56"/>
      <c r="K13" s="56"/>
      <c r="L13" s="56"/>
      <c r="M13" s="53"/>
      <c r="N13" s="53"/>
      <c r="O13" s="53"/>
      <c r="P13" s="68"/>
      <c r="Q13" s="53"/>
      <c r="R13" s="89"/>
      <c r="U13" s="4"/>
      <c r="Y13" s="8">
        <f>B23</f>
        <v>0</v>
      </c>
      <c r="Z13" s="8"/>
      <c r="AA13" s="8"/>
      <c r="AB13" s="8"/>
      <c r="AC13" s="8"/>
      <c r="AD13" s="8"/>
      <c r="AE13" s="8">
        <f>C23</f>
        <v>0</v>
      </c>
      <c r="AF13" s="8">
        <f>D23</f>
        <v>0</v>
      </c>
      <c r="AG13" s="8">
        <f>D24</f>
        <v>0</v>
      </c>
      <c r="AH13" s="8">
        <f>E23</f>
        <v>0</v>
      </c>
      <c r="AI13" s="8">
        <f>F23</f>
        <v>0</v>
      </c>
      <c r="AJ13" s="8">
        <f>G23</f>
        <v>0</v>
      </c>
      <c r="AK13" s="8">
        <f>H23</f>
        <v>0</v>
      </c>
      <c r="AL13" s="8">
        <f>I23</f>
        <v>0</v>
      </c>
      <c r="AM13" s="8">
        <f>M23</f>
        <v>0</v>
      </c>
      <c r="AN13" s="8">
        <f>N23</f>
        <v>0</v>
      </c>
      <c r="AO13" s="8">
        <f>P23</f>
        <v>0</v>
      </c>
      <c r="AP13" s="8">
        <f>Q23</f>
        <v>0</v>
      </c>
    </row>
    <row r="14" spans="1:42" s="3" customFormat="1" ht="14.25" customHeight="1">
      <c r="A14" s="70"/>
      <c r="B14" s="68"/>
      <c r="C14" s="53"/>
      <c r="D14" s="21"/>
      <c r="E14" s="62"/>
      <c r="F14" s="65"/>
      <c r="G14" s="62"/>
      <c r="H14" s="56"/>
      <c r="I14" s="57"/>
      <c r="J14" s="57"/>
      <c r="K14" s="57"/>
      <c r="L14" s="57"/>
      <c r="M14" s="53"/>
      <c r="N14" s="53"/>
      <c r="O14" s="53"/>
      <c r="P14" s="68"/>
      <c r="Q14" s="53"/>
      <c r="R14" s="8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s="3" customFormat="1" ht="14.25" customHeight="1">
      <c r="A15" s="70">
        <v>6</v>
      </c>
      <c r="B15" s="68"/>
      <c r="C15" s="53"/>
      <c r="D15" s="21"/>
      <c r="E15" s="62"/>
      <c r="F15" s="65"/>
      <c r="G15" s="62"/>
      <c r="H15" s="56"/>
      <c r="I15" s="56"/>
      <c r="J15" s="56"/>
      <c r="K15" s="56"/>
      <c r="L15" s="56"/>
      <c r="M15" s="53"/>
      <c r="N15" s="53"/>
      <c r="O15" s="53"/>
      <c r="P15" s="68"/>
      <c r="Q15" s="53"/>
      <c r="R15" s="8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42" s="3" customFormat="1" ht="14.25" customHeight="1">
      <c r="A16" s="70"/>
      <c r="B16" s="68"/>
      <c r="C16" s="53"/>
      <c r="D16" s="21"/>
      <c r="E16" s="62"/>
      <c r="F16" s="65"/>
      <c r="G16" s="62"/>
      <c r="H16" s="56"/>
      <c r="I16" s="57"/>
      <c r="J16" s="57"/>
      <c r="K16" s="57"/>
      <c r="L16" s="57"/>
      <c r="M16" s="53"/>
      <c r="N16" s="53"/>
      <c r="O16" s="53"/>
      <c r="P16" s="68"/>
      <c r="Q16" s="53"/>
      <c r="R16" s="8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1:42" s="3" customFormat="1" ht="14.25" customHeight="1">
      <c r="A17" s="70">
        <v>7</v>
      </c>
      <c r="B17" s="68"/>
      <c r="C17" s="53"/>
      <c r="D17" s="21"/>
      <c r="E17" s="62"/>
      <c r="F17" s="65"/>
      <c r="G17" s="62"/>
      <c r="H17" s="56"/>
      <c r="I17" s="56"/>
      <c r="J17" s="56"/>
      <c r="K17" s="56"/>
      <c r="L17" s="56"/>
      <c r="M17" s="53"/>
      <c r="N17" s="53"/>
      <c r="O17" s="53"/>
      <c r="P17" s="68"/>
      <c r="Q17" s="53"/>
      <c r="R17" s="8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42" s="3" customFormat="1" ht="14.25" customHeight="1">
      <c r="A18" s="70"/>
      <c r="B18" s="68"/>
      <c r="C18" s="53"/>
      <c r="D18" s="21"/>
      <c r="E18" s="62"/>
      <c r="F18" s="65"/>
      <c r="G18" s="62"/>
      <c r="H18" s="56"/>
      <c r="I18" s="57"/>
      <c r="J18" s="57"/>
      <c r="K18" s="57"/>
      <c r="L18" s="57"/>
      <c r="M18" s="53"/>
      <c r="N18" s="53"/>
      <c r="O18" s="53"/>
      <c r="P18" s="68"/>
      <c r="Q18" s="53"/>
      <c r="R18" s="89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1:18" s="3" customFormat="1" ht="14.25" customHeight="1">
      <c r="A19" s="70">
        <v>8</v>
      </c>
      <c r="B19" s="68"/>
      <c r="C19" s="53"/>
      <c r="D19" s="21"/>
      <c r="E19" s="62"/>
      <c r="F19" s="65"/>
      <c r="G19" s="62"/>
      <c r="H19" s="56"/>
      <c r="I19" s="56"/>
      <c r="J19" s="56"/>
      <c r="K19" s="56"/>
      <c r="L19" s="56"/>
      <c r="M19" s="53"/>
      <c r="N19" s="53"/>
      <c r="O19" s="53"/>
      <c r="P19" s="68"/>
      <c r="Q19" s="53"/>
      <c r="R19" s="89"/>
    </row>
    <row r="20" spans="1:18" s="3" customFormat="1" ht="14.25" customHeight="1">
      <c r="A20" s="70"/>
      <c r="B20" s="68"/>
      <c r="C20" s="53"/>
      <c r="D20" s="21"/>
      <c r="E20" s="62"/>
      <c r="F20" s="65"/>
      <c r="G20" s="62"/>
      <c r="H20" s="56"/>
      <c r="I20" s="57"/>
      <c r="J20" s="57"/>
      <c r="K20" s="57"/>
      <c r="L20" s="57"/>
      <c r="M20" s="53"/>
      <c r="N20" s="53"/>
      <c r="O20" s="53"/>
      <c r="P20" s="68"/>
      <c r="Q20" s="53"/>
      <c r="R20" s="89"/>
    </row>
    <row r="21" spans="1:18" s="3" customFormat="1" ht="14.25" customHeight="1">
      <c r="A21" s="70">
        <v>9</v>
      </c>
      <c r="B21" s="68"/>
      <c r="C21" s="53"/>
      <c r="D21" s="21"/>
      <c r="E21" s="62"/>
      <c r="F21" s="65"/>
      <c r="G21" s="62"/>
      <c r="H21" s="56"/>
      <c r="I21" s="56"/>
      <c r="J21" s="56"/>
      <c r="K21" s="56"/>
      <c r="L21" s="56"/>
      <c r="M21" s="53"/>
      <c r="N21" s="53"/>
      <c r="O21" s="53"/>
      <c r="P21" s="68"/>
      <c r="Q21" s="53"/>
      <c r="R21" s="89"/>
    </row>
    <row r="22" spans="1:18" s="3" customFormat="1" ht="14.25" customHeight="1">
      <c r="A22" s="70"/>
      <c r="B22" s="68"/>
      <c r="C22" s="53"/>
      <c r="D22" s="21"/>
      <c r="E22" s="62"/>
      <c r="F22" s="65"/>
      <c r="G22" s="62"/>
      <c r="H22" s="56"/>
      <c r="I22" s="57"/>
      <c r="J22" s="57"/>
      <c r="K22" s="57"/>
      <c r="L22" s="57"/>
      <c r="M22" s="53"/>
      <c r="N22" s="53"/>
      <c r="O22" s="53"/>
      <c r="P22" s="68"/>
      <c r="Q22" s="53"/>
      <c r="R22" s="89"/>
    </row>
    <row r="23" spans="1:18" s="3" customFormat="1" ht="14.25" customHeight="1">
      <c r="A23" s="70"/>
      <c r="B23" s="68"/>
      <c r="C23" s="53"/>
      <c r="D23" s="21"/>
      <c r="E23" s="62"/>
      <c r="F23" s="65"/>
      <c r="G23" s="62"/>
      <c r="H23" s="56"/>
      <c r="I23" s="56"/>
      <c r="J23" s="56"/>
      <c r="K23" s="56"/>
      <c r="L23" s="56"/>
      <c r="M23" s="53"/>
      <c r="N23" s="53"/>
      <c r="O23" s="53"/>
      <c r="P23" s="68"/>
      <c r="Q23" s="53"/>
      <c r="R23" s="89"/>
    </row>
    <row r="24" spans="1:18" s="3" customFormat="1" ht="14.25" customHeight="1">
      <c r="A24" s="73"/>
      <c r="B24" s="69"/>
      <c r="C24" s="54"/>
      <c r="D24" s="22"/>
      <c r="E24" s="63"/>
      <c r="F24" s="66"/>
      <c r="G24" s="63"/>
      <c r="H24" s="76"/>
      <c r="I24" s="60"/>
      <c r="J24" s="60"/>
      <c r="K24" s="60"/>
      <c r="L24" s="60"/>
      <c r="M24" s="54"/>
      <c r="N24" s="54"/>
      <c r="O24" s="54"/>
      <c r="P24" s="69"/>
      <c r="Q24" s="54"/>
      <c r="R24" s="90"/>
    </row>
    <row r="25" spans="1:18" s="3" customFormat="1" ht="14.25" customHeight="1">
      <c r="A25" s="38"/>
      <c r="B25" s="39"/>
      <c r="C25" s="40"/>
      <c r="D25" s="40"/>
      <c r="E25" s="41"/>
      <c r="F25" s="42"/>
      <c r="G25" s="41"/>
      <c r="H25" s="43"/>
      <c r="I25" s="44"/>
      <c r="J25" s="44"/>
      <c r="K25" s="44"/>
      <c r="L25" s="44"/>
      <c r="M25" s="40"/>
      <c r="N25" s="40"/>
      <c r="O25" s="40"/>
      <c r="P25" s="39"/>
      <c r="Q25" s="40"/>
      <c r="R25" s="44"/>
    </row>
    <row r="26" spans="1:22" s="5" customFormat="1" ht="16.5" customHeight="1">
      <c r="A26" s="23" t="s">
        <v>79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5" t="s">
        <v>64</v>
      </c>
      <c r="Q26" s="25">
        <f>COUNTIF(Q3:Q24,"SS")</f>
        <v>0</v>
      </c>
      <c r="R26" s="49"/>
      <c r="U26" s="3"/>
      <c r="V26" s="3"/>
    </row>
    <row r="27" spans="8:22" ht="16.5" customHeight="1">
      <c r="H27" s="29"/>
      <c r="I27" s="30"/>
      <c r="J27" s="31"/>
      <c r="K27" s="30"/>
      <c r="L27" s="31"/>
      <c r="P27" s="46" t="s">
        <v>12</v>
      </c>
      <c r="Q27" s="25">
        <f>COUNTIF(Q3:Q24,"S")</f>
        <v>0</v>
      </c>
      <c r="R27" s="49"/>
      <c r="U27" s="3"/>
      <c r="V27" s="3"/>
    </row>
    <row r="28" spans="1:22" ht="16.5" customHeight="1">
      <c r="A28" s="74" t="s">
        <v>58</v>
      </c>
      <c r="B28" s="74"/>
      <c r="C28" s="74"/>
      <c r="D28" s="74"/>
      <c r="H28" s="29"/>
      <c r="I28" s="30"/>
      <c r="J28" s="31"/>
      <c r="K28" s="30"/>
      <c r="L28" s="31"/>
      <c r="P28" s="46" t="s">
        <v>13</v>
      </c>
      <c r="Q28" s="25">
        <f>COUNTIF(Q3:Q24,"M")</f>
        <v>0</v>
      </c>
      <c r="R28" s="49"/>
      <c r="U28" s="3"/>
      <c r="V28" s="5"/>
    </row>
    <row r="29" spans="1:21" ht="16.5" customHeight="1">
      <c r="A29" s="74" t="s">
        <v>59</v>
      </c>
      <c r="B29" s="74"/>
      <c r="C29" s="74"/>
      <c r="D29" s="74"/>
      <c r="H29" s="29"/>
      <c r="I29" s="30"/>
      <c r="J29" s="31"/>
      <c r="K29" s="30"/>
      <c r="L29" s="31"/>
      <c r="P29" s="46" t="s">
        <v>65</v>
      </c>
      <c r="Q29" s="25">
        <f>COUNTIF(Q3:Q24,"L")</f>
        <v>0</v>
      </c>
      <c r="R29" s="49"/>
      <c r="U29" s="5"/>
    </row>
    <row r="30" spans="1:18" ht="16.5" customHeight="1">
      <c r="A30" s="74" t="s">
        <v>60</v>
      </c>
      <c r="B30" s="74"/>
      <c r="C30" s="74"/>
      <c r="D30" s="74"/>
      <c r="E30" s="26" t="s">
        <v>61</v>
      </c>
      <c r="H30" s="29"/>
      <c r="I30" s="30"/>
      <c r="J30" s="31"/>
      <c r="K30" s="30"/>
      <c r="L30" s="31"/>
      <c r="P30" s="46" t="s">
        <v>27</v>
      </c>
      <c r="Q30" s="25">
        <f>COUNTIF(Q3:Q24,"LL")</f>
        <v>0</v>
      </c>
      <c r="R30" s="49"/>
    </row>
    <row r="31" spans="1:18" ht="16.5" customHeight="1">
      <c r="A31" s="37"/>
      <c r="B31" s="37"/>
      <c r="C31" s="37"/>
      <c r="D31" s="37"/>
      <c r="H31" s="29"/>
      <c r="I31" s="30"/>
      <c r="J31" s="31"/>
      <c r="K31" s="30"/>
      <c r="L31" s="31"/>
      <c r="P31" s="46" t="s">
        <v>71</v>
      </c>
      <c r="Q31" s="25">
        <f>COUNTIF(Q3:Q24,"3L")</f>
        <v>0</v>
      </c>
      <c r="R31" s="49"/>
    </row>
    <row r="32" spans="1:18" ht="16.5" customHeight="1">
      <c r="A32" s="37"/>
      <c r="B32" s="37"/>
      <c r="C32" s="37"/>
      <c r="D32" s="37"/>
      <c r="H32" s="29"/>
      <c r="I32" s="30"/>
      <c r="J32" s="31"/>
      <c r="K32" s="30"/>
      <c r="L32" s="31"/>
      <c r="P32" s="27" t="s">
        <v>29</v>
      </c>
      <c r="Q32" s="28"/>
      <c r="R32" s="50"/>
    </row>
    <row r="33" spans="8:18" ht="21.75" customHeight="1">
      <c r="H33" s="88" t="s">
        <v>62</v>
      </c>
      <c r="I33" s="88"/>
      <c r="J33" s="88"/>
      <c r="K33" s="88"/>
      <c r="L33" s="88"/>
      <c r="M33" s="88"/>
      <c r="N33" s="88"/>
      <c r="P33" s="27"/>
      <c r="Q33" s="28"/>
      <c r="R33" s="50"/>
    </row>
    <row r="34" spans="8:15" ht="21.75" customHeight="1">
      <c r="H34" s="52"/>
      <c r="I34" s="52"/>
      <c r="J34" s="52"/>
      <c r="K34" s="72"/>
      <c r="L34" s="71" t="s">
        <v>24</v>
      </c>
      <c r="M34" s="71"/>
      <c r="N34" s="71"/>
      <c r="O34" s="31"/>
    </row>
    <row r="35" spans="8:15" ht="21.75" customHeight="1">
      <c r="H35" s="33" t="s">
        <v>23</v>
      </c>
      <c r="I35" s="52"/>
      <c r="J35" s="52"/>
      <c r="K35" s="52"/>
      <c r="L35" s="52"/>
      <c r="M35" s="52"/>
      <c r="N35" s="32"/>
      <c r="O35" s="31"/>
    </row>
    <row r="36" spans="8:15" ht="22.5" customHeight="1">
      <c r="H36" s="34"/>
      <c r="I36" s="34"/>
      <c r="J36" s="34"/>
      <c r="K36" s="35"/>
      <c r="L36" s="36"/>
      <c r="M36" s="36"/>
      <c r="N36" s="36"/>
      <c r="O36" s="3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52" ht="22.5" hidden="1"/>
    <row r="54" ht="22.5" hidden="1"/>
  </sheetData>
  <sheetProtection formatCells="0" selectLockedCells="1"/>
  <mergeCells count="161">
    <mergeCell ref="Q3:Q4"/>
    <mergeCell ref="I3:L4"/>
    <mergeCell ref="G3:G4"/>
    <mergeCell ref="F3:F4"/>
    <mergeCell ref="P3:P4"/>
    <mergeCell ref="C3:C4"/>
    <mergeCell ref="R3:R4"/>
    <mergeCell ref="R5:R6"/>
    <mergeCell ref="R7:R8"/>
    <mergeCell ref="R9:R10"/>
    <mergeCell ref="R11:R12"/>
    <mergeCell ref="R13:R14"/>
    <mergeCell ref="H33:N33"/>
    <mergeCell ref="E9:E10"/>
    <mergeCell ref="R15:R16"/>
    <mergeCell ref="R17:R18"/>
    <mergeCell ref="R19:R20"/>
    <mergeCell ref="R21:R22"/>
    <mergeCell ref="R23:R24"/>
    <mergeCell ref="P17:P18"/>
    <mergeCell ref="P19:P20"/>
    <mergeCell ref="P21:P22"/>
    <mergeCell ref="E1:E2"/>
    <mergeCell ref="E11:E12"/>
    <mergeCell ref="M1:M2"/>
    <mergeCell ref="F1:F2"/>
    <mergeCell ref="E3:E4"/>
    <mergeCell ref="E5:E6"/>
    <mergeCell ref="E7:E8"/>
    <mergeCell ref="G1:L1"/>
    <mergeCell ref="I2:L2"/>
    <mergeCell ref="M3:M4"/>
    <mergeCell ref="N2:O2"/>
    <mergeCell ref="N1:O1"/>
    <mergeCell ref="C1:C2"/>
    <mergeCell ref="B1:B2"/>
    <mergeCell ref="A1:A2"/>
    <mergeCell ref="P15:P16"/>
    <mergeCell ref="A5:A6"/>
    <mergeCell ref="A3:A4"/>
    <mergeCell ref="B3:B4"/>
    <mergeCell ref="B5:B6"/>
    <mergeCell ref="P23:P24"/>
    <mergeCell ref="H17:H18"/>
    <mergeCell ref="H19:H20"/>
    <mergeCell ref="H21:H22"/>
    <mergeCell ref="N17:O18"/>
    <mergeCell ref="N19:O20"/>
    <mergeCell ref="N23:O24"/>
    <mergeCell ref="H23:H24"/>
    <mergeCell ref="I17:L18"/>
    <mergeCell ref="M21:M22"/>
    <mergeCell ref="A19:A20"/>
    <mergeCell ref="P5:P6"/>
    <mergeCell ref="P7:P8"/>
    <mergeCell ref="P9:P10"/>
    <mergeCell ref="P11:P12"/>
    <mergeCell ref="P13:P14"/>
    <mergeCell ref="A9:A10"/>
    <mergeCell ref="A7:A8"/>
    <mergeCell ref="A17:A18"/>
    <mergeCell ref="L34:N34"/>
    <mergeCell ref="H34:K34"/>
    <mergeCell ref="A23:A24"/>
    <mergeCell ref="A21:A22"/>
    <mergeCell ref="E21:E22"/>
    <mergeCell ref="E23:E24"/>
    <mergeCell ref="A28:D28"/>
    <mergeCell ref="A29:D29"/>
    <mergeCell ref="A30:D30"/>
    <mergeCell ref="N21:O22"/>
    <mergeCell ref="C15:C16"/>
    <mergeCell ref="C17:C18"/>
    <mergeCell ref="A15:A16"/>
    <mergeCell ref="A13:A14"/>
    <mergeCell ref="A11:A12"/>
    <mergeCell ref="B15:B16"/>
    <mergeCell ref="B17:B18"/>
    <mergeCell ref="B11:B12"/>
    <mergeCell ref="B13:B14"/>
    <mergeCell ref="C19:C20"/>
    <mergeCell ref="C21:C22"/>
    <mergeCell ref="B7:B8"/>
    <mergeCell ref="B9:B10"/>
    <mergeCell ref="C23:C24"/>
    <mergeCell ref="B19:B20"/>
    <mergeCell ref="B21:B22"/>
    <mergeCell ref="B23:B24"/>
    <mergeCell ref="C11:C12"/>
    <mergeCell ref="C13:C14"/>
    <mergeCell ref="N7:O8"/>
    <mergeCell ref="N9:O10"/>
    <mergeCell ref="N11:O12"/>
    <mergeCell ref="N13:O14"/>
    <mergeCell ref="C5:C6"/>
    <mergeCell ref="C7:C8"/>
    <mergeCell ref="C9:C10"/>
    <mergeCell ref="F13:F14"/>
    <mergeCell ref="F15:F16"/>
    <mergeCell ref="E13:E14"/>
    <mergeCell ref="E15:E16"/>
    <mergeCell ref="E17:E18"/>
    <mergeCell ref="E19:E20"/>
    <mergeCell ref="G19:G20"/>
    <mergeCell ref="F17:F18"/>
    <mergeCell ref="F19:F20"/>
    <mergeCell ref="F21:F22"/>
    <mergeCell ref="F23:F24"/>
    <mergeCell ref="F5:F6"/>
    <mergeCell ref="F7:F8"/>
    <mergeCell ref="F9:F10"/>
    <mergeCell ref="F11:F12"/>
    <mergeCell ref="G21:G22"/>
    <mergeCell ref="G23:G24"/>
    <mergeCell ref="G5:G6"/>
    <mergeCell ref="G7:G8"/>
    <mergeCell ref="G9:G10"/>
    <mergeCell ref="G11:G12"/>
    <mergeCell ref="G13:G14"/>
    <mergeCell ref="G15:G16"/>
    <mergeCell ref="G17:G18"/>
    <mergeCell ref="H3:H4"/>
    <mergeCell ref="H5:H6"/>
    <mergeCell ref="H7:H8"/>
    <mergeCell ref="H9:H10"/>
    <mergeCell ref="H11:H12"/>
    <mergeCell ref="H13:H14"/>
    <mergeCell ref="H15:H16"/>
    <mergeCell ref="I21:L22"/>
    <mergeCell ref="I23:L24"/>
    <mergeCell ref="I5:L6"/>
    <mergeCell ref="I7:L8"/>
    <mergeCell ref="I9:L10"/>
    <mergeCell ref="I11:L12"/>
    <mergeCell ref="I13:L14"/>
    <mergeCell ref="I15:L16"/>
    <mergeCell ref="M5:M6"/>
    <mergeCell ref="M7:M8"/>
    <mergeCell ref="M9:M10"/>
    <mergeCell ref="I19:L20"/>
    <mergeCell ref="R1:R2"/>
    <mergeCell ref="Q15:Q16"/>
    <mergeCell ref="Q17:Q18"/>
    <mergeCell ref="M19:M20"/>
    <mergeCell ref="N3:O4"/>
    <mergeCell ref="N5:O6"/>
    <mergeCell ref="M23:M24"/>
    <mergeCell ref="M11:M12"/>
    <mergeCell ref="M13:M14"/>
    <mergeCell ref="M15:M16"/>
    <mergeCell ref="M17:M18"/>
    <mergeCell ref="N15:O16"/>
    <mergeCell ref="I35:M35"/>
    <mergeCell ref="Q19:Q20"/>
    <mergeCell ref="Q21:Q22"/>
    <mergeCell ref="Q23:Q24"/>
    <mergeCell ref="Q5:Q6"/>
    <mergeCell ref="Q7:Q8"/>
    <mergeCell ref="Q9:Q10"/>
    <mergeCell ref="Q11:Q12"/>
    <mergeCell ref="Q13:Q14"/>
  </mergeCells>
  <dataValidations count="9">
    <dataValidation allowBlank="1" showInputMessage="1" showErrorMessage="1" imeMode="halfAlpha" sqref="M3:O25 F3:F25 H3:H25"/>
    <dataValidation type="list" allowBlank="1" showInputMessage="1" showErrorMessage="1" promptTitle="性別の入力" prompt="リストから「男」または「女」を選択してください" sqref="C3:C25">
      <formula1>$T$3:$T$4</formula1>
    </dataValidation>
    <dataValidation allowBlank="1" showInputMessage="1" showErrorMessage="1" promptTitle="氏名の入力" prompt="文字間に「スペース」を入力しないでください&#10;&#10;「ふりがな」は表示されます" sqref="B3 B5:B25"/>
    <dataValidation allowBlank="1" showInputMessage="1" showErrorMessage="1" promptTitle="年齢の入力" imeMode="halfAlpha" sqref="D3 D23 D21 D19 D17 D15 D13 D11 D9 D7 D5"/>
    <dataValidation type="list" allowBlank="1" showInputMessage="1" showErrorMessage="1" promptTitle="学年の選択" prompt="リストから「中1」～「高3」のいずれかを選択してください" sqref="D6 D24:D25 D22 D20 D18 D16 D14 D12 D10 D8 D4">
      <formula1>$U$6:$U$11</formula1>
    </dataValidation>
    <dataValidation allowBlank="1" showInputMessage="1" showErrorMessage="1" promptTitle="認定番号の入力" prompt="「N」　→　認定育成員&#10;&#10;「K」　→　認定員" imeMode="halfAlpha" sqref="P3:P4"/>
    <dataValidation allowBlank="1" showInputMessage="1" showErrorMessage="1" promptTitle="保護者名の入力" prompt="文字間に「スペース」を入力しないでください" sqref="P5:P25"/>
    <dataValidation type="list" allowBlank="1" showInputMessage="1" showErrorMessage="1" promptTitle="Tシャツサイズの入力" prompt="リストからサイズを選択してください" sqref="Q3:Q25 R25">
      <formula1>$V$3:$V$9</formula1>
    </dataValidation>
    <dataValidation type="list" allowBlank="1" showInputMessage="1" showErrorMessage="1" promptTitle="Tシャツサイズの入力" prompt="リストからサイズを選択してください" sqref="R3:R24">
      <formula1>$W$3:$W$4</formula1>
    </dataValidation>
  </dataValidations>
  <printOptions horizontalCentered="1"/>
  <pageMargins left="0.2755905511811024" right="0.1968503937007874" top="0.8661417322834646" bottom="0.3937007874015748" header="0.6299212598425197" footer="0.35433070866141736"/>
  <pageSetup horizontalDpi="300" verticalDpi="300" orientation="landscape" paperSize="9" scale="84" r:id="rId1"/>
  <headerFooter alignWithMargins="0">
    <oddHeader>&amp;C&amp;"UD デジタル 教科書体 N-R,太字"&amp;14第55回関東ブロックスポーツ少年大会参加申込書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3" sqref="I13"/>
    </sheetView>
  </sheetViews>
  <sheetFormatPr defaultColWidth="8.796875" defaultRowHeight="14.25"/>
  <sheetData>
    <row r="1" spans="1:7" ht="13.5" thickBot="1">
      <c r="A1" s="92" t="s">
        <v>66</v>
      </c>
      <c r="B1" s="93"/>
      <c r="C1" s="93"/>
      <c r="D1" s="93"/>
      <c r="E1" s="93"/>
      <c r="F1" s="93"/>
      <c r="G1" s="93"/>
    </row>
    <row r="2" spans="1:7" ht="13.5" thickBot="1">
      <c r="A2" s="9" t="s">
        <v>49</v>
      </c>
      <c r="B2" s="10" t="s">
        <v>50</v>
      </c>
      <c r="C2" s="10" t="s">
        <v>51</v>
      </c>
      <c r="D2" s="10" t="s">
        <v>52</v>
      </c>
      <c r="E2" s="10" t="s">
        <v>53</v>
      </c>
      <c r="F2" s="10" t="s">
        <v>54</v>
      </c>
      <c r="G2" s="10" t="s">
        <v>67</v>
      </c>
    </row>
    <row r="3" spans="1:7" ht="13.5" thickBot="1">
      <c r="A3" s="11" t="s">
        <v>68</v>
      </c>
      <c r="B3" s="12">
        <v>62</v>
      </c>
      <c r="C3" s="12">
        <v>65</v>
      </c>
      <c r="D3" s="12">
        <v>68</v>
      </c>
      <c r="E3" s="12">
        <v>71</v>
      </c>
      <c r="F3" s="12">
        <v>74</v>
      </c>
      <c r="G3" s="12">
        <v>77</v>
      </c>
    </row>
    <row r="4" spans="1:7" ht="13.5" thickBot="1">
      <c r="A4" s="13" t="s">
        <v>55</v>
      </c>
      <c r="B4" s="14">
        <v>44</v>
      </c>
      <c r="C4" s="14">
        <v>47</v>
      </c>
      <c r="D4" s="14">
        <v>50</v>
      </c>
      <c r="E4" s="14">
        <v>53</v>
      </c>
      <c r="F4" s="14">
        <v>56</v>
      </c>
      <c r="G4" s="14">
        <v>60</v>
      </c>
    </row>
    <row r="5" spans="1:7" ht="13.5" thickBot="1">
      <c r="A5" s="11" t="s">
        <v>56</v>
      </c>
      <c r="B5" s="12">
        <v>42</v>
      </c>
      <c r="C5" s="12">
        <v>44</v>
      </c>
      <c r="D5" s="12">
        <v>46</v>
      </c>
      <c r="E5" s="12">
        <v>48</v>
      </c>
      <c r="F5" s="12">
        <v>50</v>
      </c>
      <c r="G5" s="12">
        <v>53</v>
      </c>
    </row>
    <row r="6" spans="1:7" ht="13.5" thickBot="1">
      <c r="A6" s="13" t="s">
        <v>57</v>
      </c>
      <c r="B6" s="14">
        <v>19</v>
      </c>
      <c r="C6" s="14">
        <v>20</v>
      </c>
      <c r="D6" s="14">
        <v>21</v>
      </c>
      <c r="E6" s="14">
        <v>22</v>
      </c>
      <c r="F6" s="14">
        <v>23</v>
      </c>
      <c r="G6" s="14">
        <v>25</v>
      </c>
    </row>
    <row r="7" spans="1:5" ht="13.5" thickBot="1">
      <c r="A7" s="11" t="s">
        <v>69</v>
      </c>
      <c r="B7" s="12" t="s">
        <v>70</v>
      </c>
      <c r="C7" s="12" t="s">
        <v>70</v>
      </c>
      <c r="D7" s="12" t="s">
        <v>70</v>
      </c>
      <c r="E7" s="12" t="s">
        <v>70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taiikukyoukai10-PC</dc:creator>
  <cp:keywords/>
  <dc:description/>
  <cp:lastModifiedBy>髙橋 こずえ</cp:lastModifiedBy>
  <cp:lastPrinted>2024-06-18T11:24:52Z</cp:lastPrinted>
  <dcterms:created xsi:type="dcterms:W3CDTF">2007-05-28T02:01:16Z</dcterms:created>
  <dcterms:modified xsi:type="dcterms:W3CDTF">2024-07-02T06:49:41Z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